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2_Desarrollo_Economico\2.7_Transporte\"/>
    </mc:Choice>
  </mc:AlternateContent>
  <xr:revisionPtr revIDLastSave="0" documentId="13_ncr:1_{E7784E6E-9A8F-4DAD-9A10-337458E6C531}" xr6:coauthVersionLast="47" xr6:coauthVersionMax="47" xr10:uidLastSave="{00000000-0000-0000-0000-000000000000}"/>
  <bookViews>
    <workbookView xWindow="1560" yWindow="1560" windowWidth="20250" windowHeight="13680" activeTab="1" xr2:uid="{9387CB87-EC9C-4E7D-9CFE-B86961006A69}"/>
  </bookViews>
  <sheets>
    <sheet name="Metadato" sheetId="3" r:id="rId1"/>
    <sheet name="Usuar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2" l="1"/>
  <c r="F2" i="2"/>
</calcChain>
</file>

<file path=xl/sharedStrings.xml><?xml version="1.0" encoding="utf-8"?>
<sst xmlns="http://schemas.openxmlformats.org/spreadsheetml/2006/main" count="210" uniqueCount="50">
  <si>
    <t>10 Norte</t>
  </si>
  <si>
    <t>10 Sur</t>
  </si>
  <si>
    <t>20 Norte</t>
  </si>
  <si>
    <t>20 Sur</t>
  </si>
  <si>
    <t>40 Norte</t>
  </si>
  <si>
    <t>40 Sur</t>
  </si>
  <si>
    <t>41 Alameda</t>
  </si>
  <si>
    <t>41 Penal</t>
  </si>
  <si>
    <t>43 Norte</t>
  </si>
  <si>
    <t>43 Sur</t>
  </si>
  <si>
    <t>50B</t>
  </si>
  <si>
    <t>Servicio especial Santa Mónica</t>
  </si>
  <si>
    <t>Servicio especial UP</t>
  </si>
  <si>
    <t>Servicio especial UTR</t>
  </si>
  <si>
    <t>Año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</si>
  <si>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Número promedio de pasajeros transportados por día. Información por ruta de transporte público. </t>
    </r>
  </si>
  <si>
    <t>NA</t>
  </si>
  <si>
    <t>Total</t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</si>
  <si>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Número de vehículos autorizados para prestar el servicio de transporte público colectivo urbano.</t>
    </r>
  </si>
  <si>
    <t>Número de Ruta</t>
  </si>
  <si>
    <t>Semestre</t>
  </si>
  <si>
    <t>jul-dic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</si>
  <si>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</si>
  <si>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</si>
  <si>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</si>
  <si>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</si>
  <si>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</si>
  <si>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</si>
  <si>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</si>
  <si>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</si>
  <si>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Notas</t>
  </si>
  <si>
    <t>Próxima actualización</t>
  </si>
  <si>
    <t>Número</t>
  </si>
  <si>
    <t>Estatal</t>
  </si>
  <si>
    <t xml:space="preserve"> </t>
  </si>
  <si>
    <t>Promedio_intervalo_salida</t>
  </si>
  <si>
    <t xml:space="preserve">Número promedio de pasajeros por día, número de rutas e intervalo de tiempo de salida. Información desglosada por ruta de transporte público urbano.  </t>
  </si>
  <si>
    <t>Semestral</t>
  </si>
  <si>
    <t>Julio 2025</t>
  </si>
  <si>
    <t xml:space="preserve">Se presenta información estadistica sobre los principales indicadores del transporte público urbano en el estado de Aguascalientes. </t>
  </si>
  <si>
    <t>Principales indicadores de transporte público urbano en el estado de Aguascalientes</t>
  </si>
  <si>
    <t>2024 - DIC 2024</t>
  </si>
  <si>
    <t>Coordinación General de Movilidad (CMOV)</t>
  </si>
  <si>
    <r>
      <t>Pasajeros_promedio_dia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</si>
  <si>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Número_autobues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</t>
    </r>
  </si>
  <si>
    <t>Mayo 2025</t>
  </si>
  <si>
    <t>CVE_ENT</t>
  </si>
  <si>
    <t>Entidad</t>
  </si>
  <si>
    <t>Aguascalientes</t>
  </si>
  <si>
    <t>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</si>
</sst>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4" fillId="2" borderId="0" xfId="1" applyFill="1"/>
    <xf numFmtId="0" fontId="4" fillId="2" borderId="1" xfId="1" applyFill="1" applyBorder="1" applyAlignment="1">
      <alignment vertical="center"/>
    </xf>
    <xf numFmtId="0" fontId="4" fillId="2" borderId="1" xfId="1" applyFill="1" applyBorder="1" applyAlignment="1">
      <alignment wrapText="1"/>
    </xf>
    <xf numFmtId="0" fontId="4" fillId="2" borderId="1" xfId="1" applyFill="1" applyBorder="1"/>
    <xf numFmtId="49" fontId="4" fillId="2" borderId="1" xfId="1" applyNumberFormat="1" applyFill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vertical="center" wrapText="1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20" fontId="3" fillId="2" borderId="1" xfId="0" applyNumberFormat="1" applyFont="1" applyFill="1" applyBorder="1" applyAlignment="1">
      <alignment horizontal="right" vertical="center"/>
    </xf>
    <xf numFmtId="20" fontId="3" fillId="2" borderId="1" xfId="0" applyNumberFormat="1" applyFont="1" applyFill="1" applyBorder="1" applyAlignment="1">
      <alignment horizontal="right" vertical="center" wrapText="1"/>
    </xf>
    <xf numFmtId="20" fontId="3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1" xfId="0" applyFont="1" applyFill="1" applyBorder="1" applyAlignment="1">
      <alignment horizontal="left" vertical="center"/>
    </xf>
    <xf numFmtId="3" fontId="0" fillId="2" borderId="1" xfId="0" applyNumberFormat="1" applyFont="1" applyFill="1" applyBorder="1" applyAlignment="1">
      <alignment horizontal="right" vertical="center" wrapText="1"/>
    </xf>
    <xf numFmtId="0" fontId="0" fillId="2" borderId="0" xfId="0" applyFont="1" applyFill="1" applyBorder="1"/>
    <xf numFmtId="0" fontId="3" fillId="2" borderId="1" xfId="0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3" fontId="0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0" xfId="0" applyFont="1" applyFill="1" applyAlignment="1">
      <alignment horizontal="left"/>
    </xf>
    <xf numFmtId="0" fontId="1" fillId="2" borderId="1" xfId="1" applyFont="1" applyFill="1" applyBorder="1" applyAlignment="1">
      <alignment horizontal="left" vertical="center" wrapText="1"/>
    </xf>
    <xf numFmtId="0" fontId="4" fillId="2" borderId="2" xfId="1" applyFill="1" applyBorder="1" applyAlignment="1">
      <alignment horizontal="left" vertical="center"/>
    </xf>
    <xf numFmtId="0" fontId="4" fillId="2" borderId="3" xfId="1" applyFill="1" applyBorder="1" applyAlignment="1">
      <alignment horizontal="left" vertical="center"/>
    </xf>
    <xf numFmtId="0" fontId="0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left"/>
    </xf>
  </cellXfs>
  <cellStyles count="2">
    <cellStyle name="Normal" xfId="0" builtinId="0"/>
    <cellStyle name="Normal 2" xfId="1" xr:uid="{9328F95C-31BA-4D34-AB12-5AFB52560F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A1513-9D94-4BF8-ADE1-BA4E22A2417D}">
  <dimension ref="A1:C12"/>
  <sheetViews>
    <sheetView showGridLines="0" workbookViewId="0">
      <selection activeCell="B16" sqref="B16"/>
    </sheetView>
  </sheetViews>
  <sheetFormatPr baseColWidth="10" defaultColWidth="11.42578125" defaultRowHeight="15" x14ac:dyDescent="0.25"/>
  <cols>
    <col min="1" max="1" width="29.7109375" style="1" customWidth="1"/>
    <col min="2" max="2" width="89.28515625" style="1" customWidth="1"/>
    <col min="3" max="16384" width="11.42578125" style="1"/>
  </cols>
  <sheetData>
    <row r="1" spans="1:3" ht="17.25" customHeight="1" x14ac:dyDescent="0.25">
      <c r="A1" s="30" t="s">
        <v>40</v>
      </c>
      <c r="B1" s="30"/>
    </row>
    <row r="2" spans="1:3" ht="30" x14ac:dyDescent="0.25">
      <c r="A2" s="2" t="s">
        <v>22</v>
      </c>
      <c r="B2" s="3" t="s">
        <v>36</v>
      </c>
    </row>
    <row r="3" spans="1:3" x14ac:dyDescent="0.25">
      <c r="A3" s="2" t="s">
        <v>23</v>
      </c>
      <c r="B3" s="4" t="s">
        <v>32</v>
      </c>
    </row>
    <row r="4" spans="1:3" ht="30" x14ac:dyDescent="0.25">
      <c r="A4" s="2" t="s">
        <v>24</v>
      </c>
      <c r="B4" s="8" t="s">
        <v>39</v>
      </c>
    </row>
    <row r="5" spans="1:3" x14ac:dyDescent="0.25">
      <c r="A5" s="2" t="s">
        <v>25</v>
      </c>
      <c r="B5" s="4" t="s">
        <v>37</v>
      </c>
    </row>
    <row r="6" spans="1:3" x14ac:dyDescent="0.25">
      <c r="A6" s="2" t="s">
        <v>26</v>
      </c>
      <c r="B6" s="3" t="s">
        <v>42</v>
      </c>
    </row>
    <row r="7" spans="1:3" x14ac:dyDescent="0.25">
      <c r="A7" s="2" t="s">
        <v>27</v>
      </c>
      <c r="B7" s="5" t="s">
        <v>41</v>
      </c>
    </row>
    <row r="8" spans="1:3" x14ac:dyDescent="0.25">
      <c r="A8" s="2" t="s">
        <v>28</v>
      </c>
      <c r="B8" s="4" t="s">
        <v>33</v>
      </c>
    </row>
    <row r="9" spans="1:3" x14ac:dyDescent="0.25">
      <c r="A9" s="2" t="s">
        <v>29</v>
      </c>
      <c r="B9" s="5" t="s">
        <v>45</v>
      </c>
    </row>
    <row r="10" spans="1:3" x14ac:dyDescent="0.25">
      <c r="A10" s="4" t="s">
        <v>31</v>
      </c>
      <c r="B10" s="5" t="s">
        <v>38</v>
      </c>
    </row>
    <row r="11" spans="1:3" ht="17.25" x14ac:dyDescent="0.25">
      <c r="A11" s="31" t="s">
        <v>30</v>
      </c>
      <c r="B11" s="6" t="s">
        <v>15</v>
      </c>
      <c r="C11" s="1" t="s">
        <v>34</v>
      </c>
    </row>
    <row r="12" spans="1:3" ht="17.25" x14ac:dyDescent="0.25">
      <c r="A12" s="32"/>
      <c r="B12" s="7" t="s">
        <v>18</v>
      </c>
    </row>
  </sheetData>
  <mergeCells count="2">
    <mergeCell ref="A1:B1"/>
    <mergeCell ref="A11:A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C3924-B8C3-409B-8096-0AB5DC0CA4B5}">
  <dimension ref="A1:I53"/>
  <sheetViews>
    <sheetView tabSelected="1" workbookViewId="0">
      <selection activeCell="E6" sqref="E6"/>
    </sheetView>
  </sheetViews>
  <sheetFormatPr baseColWidth="10" defaultRowHeight="15" x14ac:dyDescent="0.25"/>
  <cols>
    <col min="1" max="1" width="11.42578125" style="17"/>
    <col min="2" max="2" width="15.42578125" style="17" customWidth="1"/>
    <col min="3" max="4" width="11.42578125" style="29"/>
    <col min="5" max="5" width="27.85546875" style="17" customWidth="1"/>
    <col min="6" max="7" width="20.28515625" style="17" customWidth="1"/>
    <col min="8" max="8" width="21.28515625" style="17" customWidth="1"/>
    <col min="9" max="16384" width="11.42578125" style="17"/>
  </cols>
  <sheetData>
    <row r="1" spans="1:9" ht="32.25" x14ac:dyDescent="0.25">
      <c r="A1" s="15" t="s">
        <v>46</v>
      </c>
      <c r="B1" s="15" t="s">
        <v>47</v>
      </c>
      <c r="C1" s="15" t="s">
        <v>14</v>
      </c>
      <c r="D1" s="15" t="s">
        <v>20</v>
      </c>
      <c r="E1" s="16" t="s">
        <v>19</v>
      </c>
      <c r="F1" s="16" t="s">
        <v>43</v>
      </c>
      <c r="G1" s="16" t="s">
        <v>44</v>
      </c>
      <c r="H1" s="16" t="s">
        <v>35</v>
      </c>
    </row>
    <row r="2" spans="1:9" x14ac:dyDescent="0.25">
      <c r="A2" s="36" t="s">
        <v>49</v>
      </c>
      <c r="B2" s="9" t="s">
        <v>48</v>
      </c>
      <c r="C2" s="9">
        <v>2024</v>
      </c>
      <c r="D2" s="9" t="s">
        <v>21</v>
      </c>
      <c r="E2" s="18" t="s">
        <v>17</v>
      </c>
      <c r="F2" s="19">
        <f>SUM(F3:F53)</f>
        <v>125688</v>
      </c>
      <c r="G2" s="19">
        <f>SUM(G3:G53)</f>
        <v>415</v>
      </c>
      <c r="H2" s="10"/>
      <c r="I2" s="20"/>
    </row>
    <row r="3" spans="1:9" x14ac:dyDescent="0.25">
      <c r="A3" s="36" t="s">
        <v>49</v>
      </c>
      <c r="B3" s="9" t="s">
        <v>48</v>
      </c>
      <c r="C3" s="9">
        <v>2024</v>
      </c>
      <c r="D3" s="9" t="s">
        <v>21</v>
      </c>
      <c r="E3" s="21">
        <v>1</v>
      </c>
      <c r="F3" s="22">
        <v>2325</v>
      </c>
      <c r="G3" s="23">
        <v>10</v>
      </c>
      <c r="H3" s="11">
        <v>1.2500000000000001E-2</v>
      </c>
      <c r="I3" s="20"/>
    </row>
    <row r="4" spans="1:9" x14ac:dyDescent="0.25">
      <c r="A4" s="36" t="s">
        <v>49</v>
      </c>
      <c r="B4" s="9" t="s">
        <v>48</v>
      </c>
      <c r="C4" s="9">
        <v>2024</v>
      </c>
      <c r="D4" s="9" t="s">
        <v>21</v>
      </c>
      <c r="E4" s="21">
        <v>2</v>
      </c>
      <c r="F4" s="22">
        <v>1405</v>
      </c>
      <c r="G4" s="23">
        <v>5</v>
      </c>
      <c r="H4" s="11">
        <v>1.8749999999999999E-2</v>
      </c>
      <c r="I4" s="20"/>
    </row>
    <row r="5" spans="1:9" x14ac:dyDescent="0.25">
      <c r="A5" s="36" t="s">
        <v>49</v>
      </c>
      <c r="B5" s="9" t="s">
        <v>48</v>
      </c>
      <c r="C5" s="9">
        <v>2024</v>
      </c>
      <c r="D5" s="9" t="s">
        <v>21</v>
      </c>
      <c r="E5" s="18">
        <v>3</v>
      </c>
      <c r="F5" s="24">
        <v>2790</v>
      </c>
      <c r="G5" s="25">
        <v>12</v>
      </c>
      <c r="H5" s="12">
        <v>1.3194444444444444E-2</v>
      </c>
      <c r="I5" s="20"/>
    </row>
    <row r="6" spans="1:9" x14ac:dyDescent="0.25">
      <c r="A6" s="36" t="s">
        <v>49</v>
      </c>
      <c r="B6" s="9" t="s">
        <v>48</v>
      </c>
      <c r="C6" s="9">
        <v>2024</v>
      </c>
      <c r="D6" s="9" t="s">
        <v>21</v>
      </c>
      <c r="E6" s="21">
        <v>4</v>
      </c>
      <c r="F6" s="22">
        <v>1768</v>
      </c>
      <c r="G6" s="25">
        <v>10</v>
      </c>
      <c r="H6" s="11">
        <v>1.8055555555555554E-2</v>
      </c>
      <c r="I6" s="20"/>
    </row>
    <row r="7" spans="1:9" x14ac:dyDescent="0.25">
      <c r="A7" s="36" t="s">
        <v>49</v>
      </c>
      <c r="B7" s="9" t="s">
        <v>48</v>
      </c>
      <c r="C7" s="9">
        <v>2024</v>
      </c>
      <c r="D7" s="9" t="s">
        <v>21</v>
      </c>
      <c r="E7" s="18">
        <v>5</v>
      </c>
      <c r="F7" s="24">
        <v>3383</v>
      </c>
      <c r="G7" s="23">
        <v>13</v>
      </c>
      <c r="H7" s="11">
        <v>1.1111111111111112E-2</v>
      </c>
      <c r="I7" s="20"/>
    </row>
    <row r="8" spans="1:9" x14ac:dyDescent="0.25">
      <c r="A8" s="36" t="s">
        <v>49</v>
      </c>
      <c r="B8" s="9" t="s">
        <v>48</v>
      </c>
      <c r="C8" s="9">
        <v>2024</v>
      </c>
      <c r="D8" s="9" t="s">
        <v>21</v>
      </c>
      <c r="E8" s="21">
        <v>6</v>
      </c>
      <c r="F8" s="22">
        <v>1502</v>
      </c>
      <c r="G8" s="23">
        <v>8</v>
      </c>
      <c r="H8" s="11">
        <v>2.2916666666666665E-2</v>
      </c>
      <c r="I8" s="20"/>
    </row>
    <row r="9" spans="1:9" x14ac:dyDescent="0.25">
      <c r="A9" s="36" t="s">
        <v>49</v>
      </c>
      <c r="B9" s="9" t="s">
        <v>48</v>
      </c>
      <c r="C9" s="9">
        <v>2024</v>
      </c>
      <c r="D9" s="9" t="s">
        <v>21</v>
      </c>
      <c r="E9" s="21">
        <v>7</v>
      </c>
      <c r="F9" s="26">
        <v>1621</v>
      </c>
      <c r="G9" s="27">
        <v>7</v>
      </c>
      <c r="H9" s="11">
        <v>1.8749999999999999E-2</v>
      </c>
      <c r="I9" s="20"/>
    </row>
    <row r="10" spans="1:9" x14ac:dyDescent="0.25">
      <c r="A10" s="36" t="s">
        <v>49</v>
      </c>
      <c r="B10" s="9" t="s">
        <v>48</v>
      </c>
      <c r="C10" s="9">
        <v>2024</v>
      </c>
      <c r="D10" s="9" t="s">
        <v>21</v>
      </c>
      <c r="E10" s="21">
        <v>8</v>
      </c>
      <c r="F10" s="27">
        <v>590</v>
      </c>
      <c r="G10" s="27">
        <v>4</v>
      </c>
      <c r="H10" s="11">
        <v>2.0833333333333332E-2</v>
      </c>
      <c r="I10" s="20"/>
    </row>
    <row r="11" spans="1:9" x14ac:dyDescent="0.25">
      <c r="A11" s="36" t="s">
        <v>49</v>
      </c>
      <c r="B11" s="9" t="s">
        <v>48</v>
      </c>
      <c r="C11" s="9">
        <v>2024</v>
      </c>
      <c r="D11" s="9" t="s">
        <v>21</v>
      </c>
      <c r="E11" s="18">
        <v>9</v>
      </c>
      <c r="F11" s="24">
        <v>8027</v>
      </c>
      <c r="G11" s="23">
        <v>24</v>
      </c>
      <c r="H11" s="11">
        <v>6.2500000000000003E-3</v>
      </c>
      <c r="I11" s="20"/>
    </row>
    <row r="12" spans="1:9" ht="15.75" customHeight="1" x14ac:dyDescent="0.25">
      <c r="A12" s="36" t="s">
        <v>49</v>
      </c>
      <c r="B12" s="9" t="s">
        <v>48</v>
      </c>
      <c r="C12" s="9">
        <v>2024</v>
      </c>
      <c r="D12" s="9" t="s">
        <v>21</v>
      </c>
      <c r="E12" s="18" t="s">
        <v>0</v>
      </c>
      <c r="F12" s="24">
        <v>1294</v>
      </c>
      <c r="G12" s="34">
        <v>10</v>
      </c>
      <c r="H12" s="11">
        <v>1.5972222222222221E-2</v>
      </c>
      <c r="I12" s="20"/>
    </row>
    <row r="13" spans="1:9" ht="15.75" customHeight="1" x14ac:dyDescent="0.25">
      <c r="A13" s="36" t="s">
        <v>49</v>
      </c>
      <c r="B13" s="9" t="s">
        <v>48</v>
      </c>
      <c r="C13" s="9">
        <v>2024</v>
      </c>
      <c r="D13" s="9" t="s">
        <v>21</v>
      </c>
      <c r="E13" s="21" t="s">
        <v>1</v>
      </c>
      <c r="F13" s="22">
        <v>1356</v>
      </c>
      <c r="G13" s="35"/>
      <c r="H13" s="11">
        <v>1.5972222222222221E-2</v>
      </c>
      <c r="I13" s="20"/>
    </row>
    <row r="14" spans="1:9" x14ac:dyDescent="0.25">
      <c r="A14" s="36" t="s">
        <v>49</v>
      </c>
      <c r="B14" s="9" t="s">
        <v>48</v>
      </c>
      <c r="C14" s="9">
        <v>2024</v>
      </c>
      <c r="D14" s="9" t="s">
        <v>21</v>
      </c>
      <c r="E14" s="21">
        <v>11</v>
      </c>
      <c r="F14" s="22">
        <v>2529</v>
      </c>
      <c r="G14" s="23">
        <v>16</v>
      </c>
      <c r="H14" s="11">
        <v>1.1111111111111112E-2</v>
      </c>
      <c r="I14" s="20"/>
    </row>
    <row r="15" spans="1:9" x14ac:dyDescent="0.25">
      <c r="A15" s="36" t="s">
        <v>49</v>
      </c>
      <c r="B15" s="9" t="s">
        <v>48</v>
      </c>
      <c r="C15" s="9">
        <v>2024</v>
      </c>
      <c r="D15" s="9" t="s">
        <v>21</v>
      </c>
      <c r="E15" s="18">
        <v>12</v>
      </c>
      <c r="F15" s="24">
        <v>1130</v>
      </c>
      <c r="G15" s="23">
        <v>4</v>
      </c>
      <c r="H15" s="11">
        <v>4.0972222222222222E-2</v>
      </c>
      <c r="I15" s="20"/>
    </row>
    <row r="16" spans="1:9" x14ac:dyDescent="0.25">
      <c r="A16" s="36" t="s">
        <v>49</v>
      </c>
      <c r="B16" s="9" t="s">
        <v>48</v>
      </c>
      <c r="C16" s="9">
        <v>2024</v>
      </c>
      <c r="D16" s="9" t="s">
        <v>21</v>
      </c>
      <c r="E16" s="21">
        <v>14</v>
      </c>
      <c r="F16" s="23">
        <v>846</v>
      </c>
      <c r="G16" s="23">
        <v>4</v>
      </c>
      <c r="H16" s="11">
        <v>2.5000000000000001E-2</v>
      </c>
      <c r="I16" s="20"/>
    </row>
    <row r="17" spans="1:9" x14ac:dyDescent="0.25">
      <c r="A17" s="36" t="s">
        <v>49</v>
      </c>
      <c r="B17" s="9" t="s">
        <v>48</v>
      </c>
      <c r="C17" s="9">
        <v>2024</v>
      </c>
      <c r="D17" s="9" t="s">
        <v>21</v>
      </c>
      <c r="E17" s="18">
        <v>16</v>
      </c>
      <c r="F17" s="24">
        <v>1909</v>
      </c>
      <c r="G17" s="23">
        <v>6</v>
      </c>
      <c r="H17" s="11">
        <v>2.6388888888888889E-2</v>
      </c>
      <c r="I17" s="20"/>
    </row>
    <row r="18" spans="1:9" x14ac:dyDescent="0.25">
      <c r="A18" s="36" t="s">
        <v>49</v>
      </c>
      <c r="B18" s="9" t="s">
        <v>48</v>
      </c>
      <c r="C18" s="9">
        <v>2024</v>
      </c>
      <c r="D18" s="9" t="s">
        <v>21</v>
      </c>
      <c r="E18" s="18">
        <v>18</v>
      </c>
      <c r="F18" s="24">
        <v>1790</v>
      </c>
      <c r="G18" s="23">
        <v>7</v>
      </c>
      <c r="H18" s="11">
        <v>1.4583333333333334E-2</v>
      </c>
      <c r="I18" s="20"/>
    </row>
    <row r="19" spans="1:9" x14ac:dyDescent="0.25">
      <c r="A19" s="36" t="s">
        <v>49</v>
      </c>
      <c r="B19" s="9" t="s">
        <v>48</v>
      </c>
      <c r="C19" s="9">
        <v>2024</v>
      </c>
      <c r="D19" s="9" t="s">
        <v>21</v>
      </c>
      <c r="E19" s="21">
        <v>19</v>
      </c>
      <c r="F19" s="22">
        <v>1532</v>
      </c>
      <c r="G19" s="23">
        <v>8</v>
      </c>
      <c r="H19" s="11">
        <v>1.7361111111111112E-2</v>
      </c>
      <c r="I19" s="20"/>
    </row>
    <row r="20" spans="1:9" ht="15.75" customHeight="1" x14ac:dyDescent="0.25">
      <c r="A20" s="36" t="s">
        <v>49</v>
      </c>
      <c r="B20" s="9" t="s">
        <v>48</v>
      </c>
      <c r="C20" s="9">
        <v>2024</v>
      </c>
      <c r="D20" s="9" t="s">
        <v>21</v>
      </c>
      <c r="E20" s="18" t="s">
        <v>2</v>
      </c>
      <c r="F20" s="24">
        <v>2773</v>
      </c>
      <c r="G20" s="23">
        <v>9</v>
      </c>
      <c r="H20" s="11">
        <v>7.6388888888888886E-3</v>
      </c>
      <c r="I20" s="20"/>
    </row>
    <row r="21" spans="1:9" ht="16.5" customHeight="1" x14ac:dyDescent="0.25">
      <c r="A21" s="36" t="s">
        <v>49</v>
      </c>
      <c r="B21" s="9" t="s">
        <v>48</v>
      </c>
      <c r="C21" s="9">
        <v>2024</v>
      </c>
      <c r="D21" s="9" t="s">
        <v>21</v>
      </c>
      <c r="E21" s="18" t="s">
        <v>3</v>
      </c>
      <c r="F21" s="24">
        <v>2698</v>
      </c>
      <c r="G21" s="23">
        <v>9</v>
      </c>
      <c r="H21" s="11">
        <v>7.6388888888888886E-3</v>
      </c>
      <c r="I21" s="20"/>
    </row>
    <row r="22" spans="1:9" x14ac:dyDescent="0.25">
      <c r="A22" s="36" t="s">
        <v>49</v>
      </c>
      <c r="B22" s="9" t="s">
        <v>48</v>
      </c>
      <c r="C22" s="9">
        <v>2024</v>
      </c>
      <c r="D22" s="9" t="s">
        <v>21</v>
      </c>
      <c r="E22" s="18">
        <v>23</v>
      </c>
      <c r="F22" s="24">
        <v>3322</v>
      </c>
      <c r="G22" s="23">
        <v>14</v>
      </c>
      <c r="H22" s="11">
        <v>9.7222222222222224E-3</v>
      </c>
      <c r="I22" s="20"/>
    </row>
    <row r="23" spans="1:9" x14ac:dyDescent="0.25">
      <c r="A23" s="36" t="s">
        <v>49</v>
      </c>
      <c r="B23" s="9" t="s">
        <v>48</v>
      </c>
      <c r="C23" s="9">
        <v>2024</v>
      </c>
      <c r="D23" s="9" t="s">
        <v>21</v>
      </c>
      <c r="E23" s="21">
        <v>24</v>
      </c>
      <c r="F23" s="22">
        <v>1480</v>
      </c>
      <c r="G23" s="23">
        <v>4</v>
      </c>
      <c r="H23" s="11">
        <v>3.5416666666666666E-2</v>
      </c>
      <c r="I23" s="20"/>
    </row>
    <row r="24" spans="1:9" x14ac:dyDescent="0.25">
      <c r="A24" s="36" t="s">
        <v>49</v>
      </c>
      <c r="B24" s="9" t="s">
        <v>48</v>
      </c>
      <c r="C24" s="9">
        <v>2024</v>
      </c>
      <c r="D24" s="9" t="s">
        <v>21</v>
      </c>
      <c r="E24" s="18">
        <v>25</v>
      </c>
      <c r="F24" s="24">
        <v>2506</v>
      </c>
      <c r="G24" s="23">
        <v>10</v>
      </c>
      <c r="H24" s="11">
        <v>1.5972222222222221E-2</v>
      </c>
      <c r="I24" s="20"/>
    </row>
    <row r="25" spans="1:9" x14ac:dyDescent="0.25">
      <c r="A25" s="36" t="s">
        <v>49</v>
      </c>
      <c r="B25" s="9" t="s">
        <v>48</v>
      </c>
      <c r="C25" s="9">
        <v>2024</v>
      </c>
      <c r="D25" s="9" t="s">
        <v>21</v>
      </c>
      <c r="E25" s="21">
        <v>27</v>
      </c>
      <c r="F25" s="22">
        <v>2215</v>
      </c>
      <c r="G25" s="23">
        <v>14</v>
      </c>
      <c r="H25" s="11">
        <v>1.1805555555555555E-2</v>
      </c>
      <c r="I25" s="20"/>
    </row>
    <row r="26" spans="1:9" x14ac:dyDescent="0.25">
      <c r="A26" s="36" t="s">
        <v>49</v>
      </c>
      <c r="B26" s="9" t="s">
        <v>48</v>
      </c>
      <c r="C26" s="9">
        <v>2024</v>
      </c>
      <c r="D26" s="9" t="s">
        <v>21</v>
      </c>
      <c r="E26" s="18">
        <v>28</v>
      </c>
      <c r="F26" s="24">
        <v>1934</v>
      </c>
      <c r="G26" s="23">
        <v>10</v>
      </c>
      <c r="H26" s="11">
        <v>2.361111111111111E-2</v>
      </c>
      <c r="I26" s="20"/>
    </row>
    <row r="27" spans="1:9" x14ac:dyDescent="0.25">
      <c r="A27" s="36" t="s">
        <v>49</v>
      </c>
      <c r="B27" s="9" t="s">
        <v>48</v>
      </c>
      <c r="C27" s="9">
        <v>2024</v>
      </c>
      <c r="D27" s="9" t="s">
        <v>21</v>
      </c>
      <c r="E27" s="18">
        <v>29</v>
      </c>
      <c r="F27" s="22">
        <v>1299</v>
      </c>
      <c r="G27" s="23">
        <v>6</v>
      </c>
      <c r="H27" s="11">
        <v>2.2222222222222223E-2</v>
      </c>
      <c r="I27" s="20"/>
    </row>
    <row r="28" spans="1:9" x14ac:dyDescent="0.25">
      <c r="A28" s="36" t="s">
        <v>49</v>
      </c>
      <c r="B28" s="9" t="s">
        <v>48</v>
      </c>
      <c r="C28" s="9">
        <v>2024</v>
      </c>
      <c r="D28" s="9" t="s">
        <v>21</v>
      </c>
      <c r="E28" s="21">
        <v>30</v>
      </c>
      <c r="F28" s="22">
        <v>4599</v>
      </c>
      <c r="G28" s="23">
        <v>10</v>
      </c>
      <c r="H28" s="11">
        <v>1.3194444444444444E-2</v>
      </c>
      <c r="I28" s="20"/>
    </row>
    <row r="29" spans="1:9" x14ac:dyDescent="0.25">
      <c r="A29" s="36" t="s">
        <v>49</v>
      </c>
      <c r="B29" s="9" t="s">
        <v>48</v>
      </c>
      <c r="C29" s="9">
        <v>2024</v>
      </c>
      <c r="D29" s="9" t="s">
        <v>21</v>
      </c>
      <c r="E29" s="18">
        <v>33</v>
      </c>
      <c r="F29" s="24">
        <v>1428</v>
      </c>
      <c r="G29" s="23">
        <v>7</v>
      </c>
      <c r="H29" s="11">
        <v>2.361111111111111E-2</v>
      </c>
      <c r="I29" s="20"/>
    </row>
    <row r="30" spans="1:9" x14ac:dyDescent="0.25">
      <c r="A30" s="36" t="s">
        <v>49</v>
      </c>
      <c r="B30" s="9" t="s">
        <v>48</v>
      </c>
      <c r="C30" s="9">
        <v>2024</v>
      </c>
      <c r="D30" s="9" t="s">
        <v>21</v>
      </c>
      <c r="E30" s="21">
        <v>34</v>
      </c>
      <c r="F30" s="22">
        <v>5467</v>
      </c>
      <c r="G30" s="23">
        <v>13</v>
      </c>
      <c r="H30" s="11">
        <v>1.1805555555555555E-2</v>
      </c>
      <c r="I30" s="20"/>
    </row>
    <row r="31" spans="1:9" x14ac:dyDescent="0.25">
      <c r="A31" s="36" t="s">
        <v>49</v>
      </c>
      <c r="B31" s="9" t="s">
        <v>48</v>
      </c>
      <c r="C31" s="9">
        <v>2024</v>
      </c>
      <c r="D31" s="9" t="s">
        <v>21</v>
      </c>
      <c r="E31" s="21">
        <v>35</v>
      </c>
      <c r="F31" s="26">
        <v>1164</v>
      </c>
      <c r="G31" s="27">
        <v>4</v>
      </c>
      <c r="H31" s="11">
        <v>3.1944444444444442E-2</v>
      </c>
      <c r="I31" s="20"/>
    </row>
    <row r="32" spans="1:9" x14ac:dyDescent="0.25">
      <c r="A32" s="36" t="s">
        <v>49</v>
      </c>
      <c r="B32" s="9" t="s">
        <v>48</v>
      </c>
      <c r="C32" s="9">
        <v>2024</v>
      </c>
      <c r="D32" s="9" t="s">
        <v>21</v>
      </c>
      <c r="E32" s="21">
        <v>36</v>
      </c>
      <c r="F32" s="26">
        <v>1206</v>
      </c>
      <c r="G32" s="27">
        <v>4</v>
      </c>
      <c r="H32" s="11">
        <v>2.2916666666666665E-2</v>
      </c>
      <c r="I32" s="20"/>
    </row>
    <row r="33" spans="1:9" x14ac:dyDescent="0.25">
      <c r="A33" s="36" t="s">
        <v>49</v>
      </c>
      <c r="B33" s="9" t="s">
        <v>48</v>
      </c>
      <c r="C33" s="9">
        <v>2024</v>
      </c>
      <c r="D33" s="9" t="s">
        <v>21</v>
      </c>
      <c r="E33" s="18">
        <v>37</v>
      </c>
      <c r="F33" s="24">
        <v>9458</v>
      </c>
      <c r="G33" s="23">
        <v>18</v>
      </c>
      <c r="H33" s="11">
        <v>7.6388888888888886E-3</v>
      </c>
      <c r="I33" s="20"/>
    </row>
    <row r="34" spans="1:9" x14ac:dyDescent="0.25">
      <c r="A34" s="36" t="s">
        <v>49</v>
      </c>
      <c r="B34" s="9" t="s">
        <v>48</v>
      </c>
      <c r="C34" s="9">
        <v>2024</v>
      </c>
      <c r="D34" s="9" t="s">
        <v>21</v>
      </c>
      <c r="E34" s="21">
        <v>38</v>
      </c>
      <c r="F34" s="22">
        <v>1179</v>
      </c>
      <c r="G34" s="23">
        <v>4</v>
      </c>
      <c r="H34" s="11">
        <v>3.0555555555555555E-2</v>
      </c>
      <c r="I34" s="20"/>
    </row>
    <row r="35" spans="1:9" x14ac:dyDescent="0.25">
      <c r="A35" s="36" t="s">
        <v>49</v>
      </c>
      <c r="B35" s="9" t="s">
        <v>48</v>
      </c>
      <c r="C35" s="9">
        <v>2024</v>
      </c>
      <c r="D35" s="9" t="s">
        <v>21</v>
      </c>
      <c r="E35" s="21">
        <v>39</v>
      </c>
      <c r="F35" s="24">
        <v>1510</v>
      </c>
      <c r="G35" s="23">
        <v>7</v>
      </c>
      <c r="H35" s="11">
        <v>1.8749999999999999E-2</v>
      </c>
      <c r="I35" s="20"/>
    </row>
    <row r="36" spans="1:9" ht="15.75" customHeight="1" x14ac:dyDescent="0.25">
      <c r="A36" s="36" t="s">
        <v>49</v>
      </c>
      <c r="B36" s="9" t="s">
        <v>48</v>
      </c>
      <c r="C36" s="9">
        <v>2024</v>
      </c>
      <c r="D36" s="9" t="s">
        <v>21</v>
      </c>
      <c r="E36" s="21" t="s">
        <v>4</v>
      </c>
      <c r="F36" s="22">
        <v>4536</v>
      </c>
      <c r="G36" s="23">
        <v>11</v>
      </c>
      <c r="H36" s="11">
        <v>8.3333333333333332E-3</v>
      </c>
      <c r="I36" s="20"/>
    </row>
    <row r="37" spans="1:9" ht="15.75" customHeight="1" x14ac:dyDescent="0.25">
      <c r="A37" s="36" t="s">
        <v>49</v>
      </c>
      <c r="B37" s="9" t="s">
        <v>48</v>
      </c>
      <c r="C37" s="9">
        <v>2024</v>
      </c>
      <c r="D37" s="9" t="s">
        <v>21</v>
      </c>
      <c r="E37" s="18" t="s">
        <v>5</v>
      </c>
      <c r="F37" s="24">
        <v>3826</v>
      </c>
      <c r="G37" s="23">
        <v>11</v>
      </c>
      <c r="H37" s="11">
        <v>8.3333333333333332E-3</v>
      </c>
      <c r="I37" s="20"/>
    </row>
    <row r="38" spans="1:9" x14ac:dyDescent="0.25">
      <c r="A38" s="36" t="s">
        <v>49</v>
      </c>
      <c r="B38" s="9" t="s">
        <v>48</v>
      </c>
      <c r="C38" s="9">
        <v>2024</v>
      </c>
      <c r="D38" s="9" t="s">
        <v>21</v>
      </c>
      <c r="E38" s="21" t="s">
        <v>6</v>
      </c>
      <c r="F38" s="23">
        <v>414</v>
      </c>
      <c r="G38" s="23">
        <v>3</v>
      </c>
      <c r="H38" s="13">
        <v>2.9861111111111113E-2</v>
      </c>
      <c r="I38" s="20"/>
    </row>
    <row r="39" spans="1:9" x14ac:dyDescent="0.25">
      <c r="A39" s="36" t="s">
        <v>49</v>
      </c>
      <c r="B39" s="9" t="s">
        <v>48</v>
      </c>
      <c r="C39" s="9">
        <v>2024</v>
      </c>
      <c r="D39" s="9" t="s">
        <v>21</v>
      </c>
      <c r="E39" s="18" t="s">
        <v>7</v>
      </c>
      <c r="F39" s="24">
        <v>3712</v>
      </c>
      <c r="G39" s="23">
        <v>11</v>
      </c>
      <c r="H39" s="13">
        <v>8.3333333333333332E-3</v>
      </c>
      <c r="I39" s="20"/>
    </row>
    <row r="40" spans="1:9" x14ac:dyDescent="0.25">
      <c r="A40" s="36" t="s">
        <v>49</v>
      </c>
      <c r="B40" s="9" t="s">
        <v>48</v>
      </c>
      <c r="C40" s="9">
        <v>2024</v>
      </c>
      <c r="D40" s="9" t="s">
        <v>21</v>
      </c>
      <c r="E40" s="18">
        <v>42</v>
      </c>
      <c r="F40" s="24">
        <v>2164</v>
      </c>
      <c r="G40" s="28">
        <v>10</v>
      </c>
      <c r="H40" s="11">
        <v>1.0416666666666666E-2</v>
      </c>
      <c r="I40" s="20"/>
    </row>
    <row r="41" spans="1:9" x14ac:dyDescent="0.25">
      <c r="A41" s="36" t="s">
        <v>49</v>
      </c>
      <c r="B41" s="9" t="s">
        <v>48</v>
      </c>
      <c r="C41" s="9">
        <v>2024</v>
      </c>
      <c r="D41" s="9" t="s">
        <v>21</v>
      </c>
      <c r="E41" s="21" t="s">
        <v>8</v>
      </c>
      <c r="F41" s="22">
        <v>2193</v>
      </c>
      <c r="G41" s="33">
        <v>11</v>
      </c>
      <c r="H41" s="11">
        <v>1.1805555555555555E-2</v>
      </c>
      <c r="I41" s="20"/>
    </row>
    <row r="42" spans="1:9" x14ac:dyDescent="0.25">
      <c r="A42" s="36" t="s">
        <v>49</v>
      </c>
      <c r="B42" s="9" t="s">
        <v>48</v>
      </c>
      <c r="C42" s="9">
        <v>2024</v>
      </c>
      <c r="D42" s="9" t="s">
        <v>21</v>
      </c>
      <c r="E42" s="18" t="s">
        <v>9</v>
      </c>
      <c r="F42" s="24">
        <v>1620</v>
      </c>
      <c r="G42" s="33"/>
      <c r="H42" s="11">
        <v>1.1805555555555555E-2</v>
      </c>
      <c r="I42" s="20"/>
    </row>
    <row r="43" spans="1:9" x14ac:dyDescent="0.25">
      <c r="A43" s="36" t="s">
        <v>49</v>
      </c>
      <c r="B43" s="9" t="s">
        <v>48</v>
      </c>
      <c r="C43" s="9">
        <v>2024</v>
      </c>
      <c r="D43" s="9" t="s">
        <v>21</v>
      </c>
      <c r="E43" s="21">
        <v>45</v>
      </c>
      <c r="F43" s="22">
        <v>2024</v>
      </c>
      <c r="G43" s="28">
        <v>9</v>
      </c>
      <c r="H43" s="11">
        <v>1.1805555555555555E-2</v>
      </c>
      <c r="I43" s="20"/>
    </row>
    <row r="44" spans="1:9" x14ac:dyDescent="0.25">
      <c r="A44" s="36" t="s">
        <v>49</v>
      </c>
      <c r="B44" s="9" t="s">
        <v>48</v>
      </c>
      <c r="C44" s="9">
        <v>2024</v>
      </c>
      <c r="D44" s="9" t="s">
        <v>21</v>
      </c>
      <c r="E44" s="18">
        <v>46</v>
      </c>
      <c r="F44" s="24">
        <v>1653</v>
      </c>
      <c r="G44" s="28">
        <v>9</v>
      </c>
      <c r="H44" s="11">
        <v>1.5972222222222221E-2</v>
      </c>
      <c r="I44" s="20"/>
    </row>
    <row r="45" spans="1:9" x14ac:dyDescent="0.25">
      <c r="A45" s="36" t="s">
        <v>49</v>
      </c>
      <c r="B45" s="9" t="s">
        <v>48</v>
      </c>
      <c r="C45" s="9">
        <v>2024</v>
      </c>
      <c r="D45" s="9" t="s">
        <v>21</v>
      </c>
      <c r="E45" s="18">
        <v>47</v>
      </c>
      <c r="F45" s="22">
        <v>1610</v>
      </c>
      <c r="G45" s="28">
        <v>5</v>
      </c>
      <c r="H45" s="11">
        <v>1.0416666666666666E-2</v>
      </c>
      <c r="I45" s="20"/>
    </row>
    <row r="46" spans="1:9" x14ac:dyDescent="0.25">
      <c r="A46" s="36" t="s">
        <v>49</v>
      </c>
      <c r="B46" s="9" t="s">
        <v>48</v>
      </c>
      <c r="C46" s="9">
        <v>2024</v>
      </c>
      <c r="D46" s="9" t="s">
        <v>21</v>
      </c>
      <c r="E46" s="18">
        <v>48</v>
      </c>
      <c r="F46" s="24">
        <v>2403</v>
      </c>
      <c r="G46" s="28">
        <v>6</v>
      </c>
      <c r="H46" s="11">
        <v>1.6666666666666666E-2</v>
      </c>
      <c r="I46" s="20"/>
    </row>
    <row r="47" spans="1:9" x14ac:dyDescent="0.25">
      <c r="A47" s="36" t="s">
        <v>49</v>
      </c>
      <c r="B47" s="9" t="s">
        <v>48</v>
      </c>
      <c r="C47" s="9">
        <v>2024</v>
      </c>
      <c r="D47" s="9" t="s">
        <v>21</v>
      </c>
      <c r="E47" s="21">
        <v>50</v>
      </c>
      <c r="F47" s="22">
        <v>18415</v>
      </c>
      <c r="G47" s="33">
        <v>36</v>
      </c>
      <c r="H47" s="13">
        <v>4.1666666666666666E-3</v>
      </c>
      <c r="I47" s="20"/>
    </row>
    <row r="48" spans="1:9" x14ac:dyDescent="0.25">
      <c r="A48" s="36" t="s">
        <v>49</v>
      </c>
      <c r="B48" s="9" t="s">
        <v>48</v>
      </c>
      <c r="C48" s="9">
        <v>2024</v>
      </c>
      <c r="D48" s="9" t="s">
        <v>21</v>
      </c>
      <c r="E48" s="21" t="s">
        <v>10</v>
      </c>
      <c r="F48" s="23">
        <v>352</v>
      </c>
      <c r="G48" s="33"/>
      <c r="H48" s="13">
        <v>4.1666666666666666E-3</v>
      </c>
      <c r="I48" s="20"/>
    </row>
    <row r="49" spans="1:9" x14ac:dyDescent="0.25">
      <c r="A49" s="36" t="s">
        <v>49</v>
      </c>
      <c r="B49" s="9" t="s">
        <v>48</v>
      </c>
      <c r="C49" s="9">
        <v>2024</v>
      </c>
      <c r="D49" s="9" t="s">
        <v>21</v>
      </c>
      <c r="E49" s="18">
        <v>51</v>
      </c>
      <c r="F49" s="28">
        <v>360</v>
      </c>
      <c r="G49" s="28">
        <v>2</v>
      </c>
      <c r="H49" s="13">
        <v>3.125E-2</v>
      </c>
      <c r="I49" s="20"/>
    </row>
    <row r="50" spans="1:9" x14ac:dyDescent="0.25">
      <c r="A50" s="36" t="s">
        <v>49</v>
      </c>
      <c r="B50" s="9" t="s">
        <v>48</v>
      </c>
      <c r="C50" s="9">
        <v>2024</v>
      </c>
      <c r="D50" s="9" t="s">
        <v>21</v>
      </c>
      <c r="E50" s="21">
        <v>52</v>
      </c>
      <c r="F50" s="23">
        <v>143</v>
      </c>
      <c r="G50" s="28" t="s">
        <v>16</v>
      </c>
      <c r="H50" s="14" t="s">
        <v>16</v>
      </c>
      <c r="I50" s="20"/>
    </row>
    <row r="51" spans="1:9" x14ac:dyDescent="0.25">
      <c r="A51" s="36" t="s">
        <v>49</v>
      </c>
      <c r="B51" s="9" t="s">
        <v>48</v>
      </c>
      <c r="C51" s="9">
        <v>2024</v>
      </c>
      <c r="D51" s="9" t="s">
        <v>21</v>
      </c>
      <c r="E51" s="18" t="s">
        <v>11</v>
      </c>
      <c r="F51" s="28">
        <v>74</v>
      </c>
      <c r="G51" s="28" t="s">
        <v>16</v>
      </c>
      <c r="H51" s="14" t="s">
        <v>16</v>
      </c>
      <c r="I51" s="20"/>
    </row>
    <row r="52" spans="1:9" x14ac:dyDescent="0.25">
      <c r="A52" s="36" t="s">
        <v>49</v>
      </c>
      <c r="B52" s="9" t="s">
        <v>48</v>
      </c>
      <c r="C52" s="9">
        <v>2024</v>
      </c>
      <c r="D52" s="9" t="s">
        <v>21</v>
      </c>
      <c r="E52" s="21" t="s">
        <v>12</v>
      </c>
      <c r="F52" s="23">
        <v>60</v>
      </c>
      <c r="G52" s="28" t="s">
        <v>16</v>
      </c>
      <c r="H52" s="14" t="s">
        <v>16</v>
      </c>
      <c r="I52" s="20"/>
    </row>
    <row r="53" spans="1:9" x14ac:dyDescent="0.25">
      <c r="A53" s="36" t="s">
        <v>49</v>
      </c>
      <c r="B53" s="9" t="s">
        <v>48</v>
      </c>
      <c r="C53" s="9">
        <v>2024</v>
      </c>
      <c r="D53" s="9" t="s">
        <v>21</v>
      </c>
      <c r="E53" s="18" t="s">
        <v>13</v>
      </c>
      <c r="F53" s="28">
        <v>94</v>
      </c>
      <c r="G53" s="28" t="s">
        <v>16</v>
      </c>
      <c r="H53" s="14" t="s">
        <v>16</v>
      </c>
      <c r="I53" s="20"/>
    </row>
  </sheetData>
  <mergeCells count="3">
    <mergeCell ref="G41:G42"/>
    <mergeCell ref="G12:G13"/>
    <mergeCell ref="G47:G48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Usuarios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Santiago García(SEPLADE, Analista de Planeación y DesarrolloUrbano)</dc:creator>
  <cp:lastModifiedBy>Margarita Santiago García(SEPLADE, Analista de Planeac</cp:lastModifiedBy>
  <dcterms:created xsi:type="dcterms:W3CDTF">2025-05-02T18:00:45Z</dcterms:created>
  <dcterms:modified xsi:type="dcterms:W3CDTF">2025-05-19T20:29:30Z</dcterms:modified>
</cp:coreProperties>
</file>